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atrizia\ELEZIONI POLITICHE  2022\"/>
    </mc:Choice>
  </mc:AlternateContent>
  <bookViews>
    <workbookView xWindow="0" yWindow="0" windowWidth="19200" windowHeight="11595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K7" i="1" l="1"/>
  <c r="K6" i="1"/>
  <c r="L6" i="1" s="1"/>
  <c r="K5" i="1"/>
  <c r="L5" i="1" s="1"/>
  <c r="H6" i="1"/>
  <c r="H5" i="1"/>
  <c r="F6" i="1"/>
  <c r="F7" i="1"/>
  <c r="F5" i="1"/>
  <c r="D7" i="1"/>
  <c r="L7" i="1" s="1"/>
  <c r="D6" i="1"/>
  <c r="D5" i="1"/>
  <c r="E8" i="1"/>
  <c r="G8" i="1"/>
  <c r="J8" i="1"/>
  <c r="I8" i="1"/>
  <c r="C8" i="1"/>
  <c r="B8" i="1"/>
  <c r="H7" i="1" l="1"/>
  <c r="K8" i="1"/>
  <c r="D8" i="1"/>
  <c r="H8" i="1" s="1"/>
  <c r="L8" i="1" l="1"/>
  <c r="F8" i="1"/>
</calcChain>
</file>

<file path=xl/sharedStrings.xml><?xml version="1.0" encoding="utf-8"?>
<sst xmlns="http://schemas.openxmlformats.org/spreadsheetml/2006/main" count="19" uniqueCount="13">
  <si>
    <t>Femmine</t>
  </si>
  <si>
    <t>TOTALE ELETTORI</t>
  </si>
  <si>
    <t xml:space="preserve">Maschi </t>
  </si>
  <si>
    <t>Totale</t>
  </si>
  <si>
    <t>Maschi</t>
  </si>
  <si>
    <t>SEZIONI</t>
  </si>
  <si>
    <t>TOTALE</t>
  </si>
  <si>
    <t>%</t>
  </si>
  <si>
    <t>COMUNE DI SUVERETO</t>
  </si>
  <si>
    <t>ELEZIONI POLITICHE  25 settembre  2022</t>
  </si>
  <si>
    <t xml:space="preserve">1° rilevazione  VOTANTI      25/09/2022 ore 12.00    </t>
  </si>
  <si>
    <t xml:space="preserve">2° rilevazione   VOTANTI      25/09/2022 ore 19.00    </t>
  </si>
  <si>
    <t>3° rilevazione                            Totale  VOTANTI                                  25/09/2022                                                    ORE 23.00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</si>
</sst>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</font>
    <font>
      <sz val="10"/>
      <name val="Arial"/>
      <family val="2"/>
    </font>
    <font>
      <b/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</font>
    <font>
      <b/>
      <sz val="8"/>
      <name val="Arial"/>
      <family val="2"/>
    </font>
    <font>
      <b/>
      <sz val="12"/>
      <color theme="5" tint="-0.249977111117893"/>
      <name val="Arial"/>
      <family val="2"/>
    </font>
    <font>
      <b/>
      <sz val="12"/>
      <color theme="7" tint="-0.499984740745262"/>
      <name val="Arial"/>
      <family val="2"/>
    </font>
    <font>
      <sz val="10"/>
      <color theme="7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/>
    <xf numFmtId="0" fontId="6" fillId="2" borderId="5" xfId="0" applyFont="1" applyFill="1" applyBorder="1" applyAlignment="1">
      <alignment textRotation="90"/>
    </xf>
    <xf numFmtId="0" fontId="0" fillId="2" borderId="5" xfId="0" applyFill="1" applyBorder="1"/>
    <xf numFmtId="0" fontId="7" fillId="2" borderId="5" xfId="0" applyFont="1" applyFill="1" applyBorder="1" applyAlignment="1">
      <alignment textRotation="90"/>
    </xf>
    <xf numFmtId="49" fontId="6" fillId="3" borderId="5" xfId="0" applyNumberFormat="1" applyFont="1" applyFill="1" applyBorder="1" applyAlignment="1">
      <alignment horizontal="center" textRotation="90"/>
    </xf>
    <xf numFmtId="0" fontId="4" fillId="3" borderId="5" xfId="0" applyFont="1" applyFill="1" applyBorder="1"/>
    <xf numFmtId="0" fontId="5" fillId="3" borderId="5" xfId="0" applyFont="1" applyFill="1" applyBorder="1"/>
    <xf numFmtId="0" fontId="7" fillId="3" borderId="5" xfId="0" applyFont="1" applyFill="1" applyBorder="1" applyAlignment="1">
      <alignment textRotation="90"/>
    </xf>
    <xf numFmtId="0" fontId="0" fillId="3" borderId="5" xfId="0" applyFill="1" applyBorder="1"/>
    <xf numFmtId="0" fontId="0" fillId="3" borderId="5" xfId="0" applyFill="1" applyBorder="1" applyAlignment="1"/>
    <xf numFmtId="0" fontId="9" fillId="2" borderId="11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0" fillId="3" borderId="6" xfId="0" applyFill="1" applyBorder="1" applyAlignment="1"/>
    <xf numFmtId="0" fontId="0" fillId="3" borderId="7" xfId="0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3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H11" sqref="H11"/>
    </sheetView>
  </sheetViews>
  <sheetFormatPr defaultRowHeight="12.75" x14ac:dyDescent="0.2"/>
  <cols>
    <col min="1" max="1" width="20.28515625" customWidth="1"/>
    <col min="2" max="3" width="5.7109375" customWidth="1"/>
    <col min="4" max="4" width="6.7109375" customWidth="1"/>
    <col min="5" max="5" width="5.7109375" customWidth="1"/>
    <col min="6" max="6" width="6.5703125" customWidth="1"/>
    <col min="7" max="11" width="5.7109375" customWidth="1"/>
    <col min="12" max="12" width="5.7109375" style="2" customWidth="1"/>
    <col min="13" max="13" width="9.140625" style="2"/>
  </cols>
  <sheetData>
    <row r="1" spans="1:13" ht="34.5" customHeight="1" x14ac:dyDescent="0.25">
      <c r="A1" s="14" t="s">
        <v>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  <c r="M1" s="1"/>
    </row>
    <row r="2" spans="1:13" ht="34.5" customHeight="1" x14ac:dyDescent="0.25">
      <c r="A2" s="17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  <c r="M2" s="1"/>
    </row>
    <row r="3" spans="1:13" ht="72.75" customHeight="1" x14ac:dyDescent="0.2">
      <c r="A3" s="23" t="s">
        <v>5</v>
      </c>
      <c r="B3" s="25" t="s">
        <v>1</v>
      </c>
      <c r="C3" s="26"/>
      <c r="D3" s="27"/>
      <c r="E3" s="28" t="s">
        <v>10</v>
      </c>
      <c r="F3" s="29"/>
      <c r="G3" s="28" t="s">
        <v>11</v>
      </c>
      <c r="H3" s="29"/>
      <c r="I3" s="20" t="s">
        <v>12</v>
      </c>
      <c r="J3" s="21"/>
      <c r="K3" s="21"/>
      <c r="L3" s="22"/>
    </row>
    <row r="4" spans="1:13" ht="81.75" customHeight="1" x14ac:dyDescent="0.2">
      <c r="A4" s="24"/>
      <c r="B4" s="8" t="s">
        <v>2</v>
      </c>
      <c r="C4" s="8" t="s">
        <v>0</v>
      </c>
      <c r="D4" s="8" t="s">
        <v>3</v>
      </c>
      <c r="E4" s="5" t="s">
        <v>3</v>
      </c>
      <c r="F4" s="30" t="s">
        <v>7</v>
      </c>
      <c r="G4" s="7" t="s">
        <v>3</v>
      </c>
      <c r="H4" s="3" t="s">
        <v>7</v>
      </c>
      <c r="I4" s="11" t="s">
        <v>4</v>
      </c>
      <c r="J4" s="11" t="s">
        <v>0</v>
      </c>
      <c r="K4" s="11" t="s">
        <v>3</v>
      </c>
      <c r="L4" s="31" t="s">
        <v>7</v>
      </c>
    </row>
    <row r="5" spans="1:13" ht="24.95" customHeight="1" x14ac:dyDescent="0.2">
      <c r="A5" s="3">
        <v>1</v>
      </c>
      <c r="B5" s="9">
        <v>347</v>
      </c>
      <c r="C5" s="9">
        <v>394</v>
      </c>
      <c r="D5" s="9">
        <f>SUM(B5:C5)</f>
        <v>741</v>
      </c>
      <c r="E5" s="6">
        <v>197</v>
      </c>
      <c r="F5" s="6">
        <f>E5*100/D5</f>
        <v>26.585695006747638</v>
      </c>
      <c r="G5" s="6">
        <v>463</v>
      </c>
      <c r="H5" s="6">
        <f>G5*100/D5</f>
        <v>62.483130904183533</v>
      </c>
      <c r="I5" s="12">
        <v>262</v>
      </c>
      <c r="J5" s="12">
        <v>283</v>
      </c>
      <c r="K5" s="12">
        <f>J5+I5</f>
        <v>545</v>
      </c>
      <c r="L5" s="13">
        <f>K5*100/D5</f>
        <v>73.549257759784069</v>
      </c>
    </row>
    <row r="6" spans="1:13" ht="24.95" customHeight="1" x14ac:dyDescent="0.2">
      <c r="A6" s="3">
        <v>2</v>
      </c>
      <c r="B6" s="9">
        <v>381</v>
      </c>
      <c r="C6" s="9">
        <v>375</v>
      </c>
      <c r="D6" s="9">
        <f>SUM(B6:C6)</f>
        <v>756</v>
      </c>
      <c r="E6" s="6">
        <v>155</v>
      </c>
      <c r="F6" s="6">
        <f t="shared" ref="F6:F8" si="0">E6*100/D6</f>
        <v>20.502645502645503</v>
      </c>
      <c r="G6" s="6">
        <v>450</v>
      </c>
      <c r="H6" s="6">
        <f t="shared" ref="H6:H8" si="1">G6*100/D6</f>
        <v>59.523809523809526</v>
      </c>
      <c r="I6" s="12">
        <v>271</v>
      </c>
      <c r="J6" s="12">
        <v>254</v>
      </c>
      <c r="K6" s="12">
        <f>J6+I6</f>
        <v>525</v>
      </c>
      <c r="L6" s="13">
        <f t="shared" ref="L6:L8" si="2">K6*100/D6</f>
        <v>69.444444444444443</v>
      </c>
    </row>
    <row r="7" spans="1:13" ht="24.95" customHeight="1" x14ac:dyDescent="0.2">
      <c r="A7" s="3">
        <v>3</v>
      </c>
      <c r="B7" s="9">
        <v>397</v>
      </c>
      <c r="C7" s="9">
        <v>387</v>
      </c>
      <c r="D7" s="9">
        <f>SUM(B7:C7)</f>
        <v>784</v>
      </c>
      <c r="E7" s="6">
        <v>174</v>
      </c>
      <c r="F7" s="6">
        <f t="shared" si="0"/>
        <v>22.193877551020407</v>
      </c>
      <c r="G7" s="6">
        <v>441</v>
      </c>
      <c r="H7" s="6">
        <f t="shared" si="1"/>
        <v>56.25</v>
      </c>
      <c r="I7" s="12">
        <v>274</v>
      </c>
      <c r="J7" s="12">
        <v>259</v>
      </c>
      <c r="K7" s="12">
        <f>J7+I7</f>
        <v>533</v>
      </c>
      <c r="L7" s="13">
        <f t="shared" si="2"/>
        <v>67.984693877551024</v>
      </c>
    </row>
    <row r="8" spans="1:13" ht="35.25" customHeight="1" x14ac:dyDescent="0.25">
      <c r="A8" s="4" t="s">
        <v>6</v>
      </c>
      <c r="B8" s="10">
        <f>SUM(B5:B7)</f>
        <v>1125</v>
      </c>
      <c r="C8" s="10">
        <f>SUM(C5:C7)</f>
        <v>1156</v>
      </c>
      <c r="D8" s="10">
        <f>SUM(D5:D7)</f>
        <v>2281</v>
      </c>
      <c r="E8" s="4">
        <f>SUM(E5:E7)</f>
        <v>526</v>
      </c>
      <c r="F8" s="6">
        <f t="shared" si="0"/>
        <v>23.060061376589214</v>
      </c>
      <c r="G8" s="4">
        <f>SUM(G5:G7)</f>
        <v>1354</v>
      </c>
      <c r="H8" s="6">
        <f t="shared" si="1"/>
        <v>59.359929855326612</v>
      </c>
      <c r="I8" s="9">
        <f>SUM(I5:I7)</f>
        <v>807</v>
      </c>
      <c r="J8" s="9">
        <f>SUM(J5:J7)</f>
        <v>796</v>
      </c>
      <c r="K8" s="9">
        <f>SUM(K5:K7)</f>
        <v>1603</v>
      </c>
      <c r="L8" s="13">
        <f t="shared" si="2"/>
        <v>70.276194651468657</v>
      </c>
    </row>
  </sheetData>
  <mergeCells count="7">
    <mergeCell ref="A1:L1"/>
    <mergeCell ref="A2:L2"/>
    <mergeCell ref="I3:L3"/>
    <mergeCell ref="A3:A4"/>
    <mergeCell ref="B3:D3"/>
    <mergeCell ref="E3:F3"/>
    <mergeCell ref="G3:H3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Anagrafe1</cp:lastModifiedBy>
  <cp:lastPrinted>2019-05-20T14:59:40Z</cp:lastPrinted>
  <dcterms:created xsi:type="dcterms:W3CDTF">2013-02-19T13:44:37Z</dcterms:created>
  <dcterms:modified xsi:type="dcterms:W3CDTF">2022-09-25T21:15:06Z</dcterms:modified>
</cp:coreProperties>
</file>